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保管\0からの学習\"/>
    </mc:Choice>
  </mc:AlternateContent>
  <xr:revisionPtr revIDLastSave="0" documentId="8_{850D897B-7050-4925-A04F-5E87D4FDE602}" xr6:coauthVersionLast="47" xr6:coauthVersionMax="47" xr10:uidLastSave="{00000000-0000-0000-0000-000000000000}"/>
  <bookViews>
    <workbookView xWindow="-108" yWindow="-108" windowWidth="23256" windowHeight="12576" xr2:uid="{5DE95199-F486-441E-92F2-05071D3B8694}"/>
  </bookViews>
  <sheets>
    <sheet name="練習用" sheetId="1" r:id="rId1"/>
    <sheet name="成果物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9" i="1" l="1"/>
  <c r="G9" i="1"/>
  <c r="F9" i="1"/>
  <c r="E9" i="1"/>
  <c r="D9" i="1"/>
  <c r="C9" i="1"/>
  <c r="B9" i="1"/>
  <c r="K8" i="1"/>
  <c r="J8" i="1"/>
  <c r="I8" i="1"/>
  <c r="K7" i="1"/>
  <c r="J7" i="1"/>
  <c r="I7" i="1"/>
  <c r="I6" i="1"/>
  <c r="K6" i="1" s="1"/>
  <c r="I5" i="1"/>
  <c r="I9" i="1" s="1"/>
  <c r="K4" i="1"/>
  <c r="J4" i="1"/>
  <c r="I4" i="1"/>
  <c r="K9" i="1" l="1"/>
  <c r="J9" i="1"/>
  <c r="J5" i="1"/>
  <c r="J6" i="1"/>
  <c r="K5" i="1"/>
  <c r="H9" i="2"/>
  <c r="G9" i="2"/>
  <c r="F9" i="2"/>
  <c r="E9" i="2"/>
  <c r="D9" i="2"/>
  <c r="C9" i="2"/>
  <c r="B9" i="2"/>
  <c r="I8" i="2"/>
  <c r="K8" i="2" s="1"/>
  <c r="K7" i="2"/>
  <c r="J7" i="2"/>
  <c r="I7" i="2"/>
  <c r="I6" i="2"/>
  <c r="K6" i="2" s="1"/>
  <c r="I5" i="2"/>
  <c r="J5" i="2" s="1"/>
  <c r="K4" i="2"/>
  <c r="J4" i="2"/>
  <c r="I4" i="2"/>
  <c r="I9" i="2" s="1"/>
  <c r="K9" i="2" l="1"/>
  <c r="J9" i="2"/>
  <c r="J8" i="2"/>
  <c r="K5" i="2"/>
  <c r="J6" i="2"/>
</calcChain>
</file>

<file path=xl/sharedStrings.xml><?xml version="1.0" encoding="utf-8"?>
<sst xmlns="http://schemas.openxmlformats.org/spreadsheetml/2006/main" count="34" uniqueCount="17">
  <si>
    <t>拠点別売上実績（上期）</t>
    <rPh sb="0" eb="3">
      <t>キョテンベツ</t>
    </rPh>
    <rPh sb="3" eb="5">
      <t>ウリアゲ</t>
    </rPh>
    <rPh sb="5" eb="7">
      <t>ジッセキ</t>
    </rPh>
    <rPh sb="8" eb="10">
      <t>カミキ</t>
    </rPh>
    <phoneticPr fontId="2"/>
  </si>
  <si>
    <t>４月実績</t>
    <rPh sb="1" eb="2">
      <t>ガツ</t>
    </rPh>
    <rPh sb="2" eb="4">
      <t>ジッセキ</t>
    </rPh>
    <phoneticPr fontId="2"/>
  </si>
  <si>
    <t>５月実績</t>
    <rPh sb="1" eb="2">
      <t>ガツ</t>
    </rPh>
    <rPh sb="2" eb="4">
      <t>ジッセキ</t>
    </rPh>
    <phoneticPr fontId="2"/>
  </si>
  <si>
    <t>６月実績</t>
    <rPh sb="1" eb="2">
      <t>ガツ</t>
    </rPh>
    <rPh sb="2" eb="4">
      <t>ジッセキ</t>
    </rPh>
    <phoneticPr fontId="2"/>
  </si>
  <si>
    <t>７月実績</t>
    <rPh sb="1" eb="2">
      <t>ガツ</t>
    </rPh>
    <rPh sb="2" eb="4">
      <t>ジッセキ</t>
    </rPh>
    <phoneticPr fontId="2"/>
  </si>
  <si>
    <t>８月実績</t>
    <rPh sb="1" eb="2">
      <t>ガツ</t>
    </rPh>
    <rPh sb="2" eb="4">
      <t>ジッセキ</t>
    </rPh>
    <phoneticPr fontId="2"/>
  </si>
  <si>
    <t>９月実績</t>
    <rPh sb="1" eb="2">
      <t>ガツ</t>
    </rPh>
    <rPh sb="2" eb="4">
      <t>ジッセキ</t>
    </rPh>
    <phoneticPr fontId="2"/>
  </si>
  <si>
    <t>上期計画</t>
    <rPh sb="0" eb="2">
      <t>カミキ</t>
    </rPh>
    <rPh sb="2" eb="4">
      <t>ケイカク</t>
    </rPh>
    <phoneticPr fontId="2"/>
  </si>
  <si>
    <t>上期実績</t>
    <rPh sb="0" eb="2">
      <t>カミキ</t>
    </rPh>
    <rPh sb="2" eb="4">
      <t>ジッセキ</t>
    </rPh>
    <phoneticPr fontId="2"/>
  </si>
  <si>
    <t>上期予実差異</t>
    <rPh sb="0" eb="2">
      <t>カミキ</t>
    </rPh>
    <rPh sb="2" eb="4">
      <t>ヨジツ</t>
    </rPh>
    <rPh sb="4" eb="6">
      <t>サイ</t>
    </rPh>
    <phoneticPr fontId="2"/>
  </si>
  <si>
    <t>達成率</t>
    <rPh sb="0" eb="3">
      <t>タッセイリツ</t>
    </rPh>
    <phoneticPr fontId="2"/>
  </si>
  <si>
    <t>札幌</t>
    <rPh sb="0" eb="2">
      <t>サッポロ</t>
    </rPh>
    <phoneticPr fontId="2"/>
  </si>
  <si>
    <t>仙台</t>
    <rPh sb="0" eb="2">
      <t>センダイ</t>
    </rPh>
    <phoneticPr fontId="2"/>
  </si>
  <si>
    <t>埼玉</t>
    <rPh sb="0" eb="2">
      <t>サイタマ</t>
    </rPh>
    <phoneticPr fontId="2"/>
  </si>
  <si>
    <t>神奈川</t>
    <rPh sb="0" eb="3">
      <t>カナガワ</t>
    </rPh>
    <phoneticPr fontId="2"/>
  </si>
  <si>
    <t>大阪</t>
    <rPh sb="0" eb="2">
      <t>オオサカ</t>
    </rPh>
    <phoneticPr fontId="2"/>
  </si>
  <si>
    <t>合計</t>
    <rPh sb="0" eb="2">
      <t>ゴウケイ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</si>
</sst>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游ゴシック"/>
      <family val="2"/>
      <charset val="128"/>
      <scheme val="minor"/>
    </font>
    <font>
      <b/>
      <sz val="20"/>
      <color theme="4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3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20" fontId="0" fillId="0" borderId="0" xfId="0" applyNumberFormat="1">
      <alignment vertical="center"/>
    </xf>
    <xf numFmtId="0" fontId="3" fillId="2" borderId="0" xfId="0" applyFont="1" applyFill="1" applyAlignment="1">
      <alignment horizontal="left" vertical="center"/>
    </xf>
    <xf numFmtId="0" fontId="0" fillId="2" borderId="0" xfId="0" applyFill="1" applyAlignment="1">
      <alignment horizontal="center" vertical="center"/>
    </xf>
    <xf numFmtId="176" fontId="3" fillId="3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176" fontId="0" fillId="0" borderId="0" xfId="0" applyNumberFormat="1" applyAlignment="1">
      <alignment horizontal="right" vertical="center"/>
    </xf>
    <xf numFmtId="0" fontId="1" fillId="0" borderId="0" xfId="0" applyFont="1" applyAlignment="1">
      <alignment vertical="center"/>
    </xf>
    <xf numFmtId="14" fontId="3" fillId="0" borderId="0" xfId="0" applyNumberFormat="1" applyFont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176" fontId="3" fillId="3" borderId="0" xfId="0" applyNumberFormat="1" applyFont="1" applyFill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BDEF07-3230-48B0-8847-DABEEE51F5D6}">
  <dimension ref="A1:K14"/>
  <sheetViews>
    <sheetView tabSelected="1" workbookViewId="0">
      <selection activeCell="C18" sqref="C18"/>
    </sheetView>
  </sheetViews>
  <sheetFormatPr defaultRowHeight="18" x14ac:dyDescent="0.45"/>
  <cols>
    <col min="8" max="9" width="8.296875" customWidth="1"/>
    <col min="10" max="10" width="11.59765625" customWidth="1"/>
    <col min="11" max="11" width="10.19921875" bestFit="1" customWidth="1"/>
  </cols>
  <sheetData>
    <row r="1" spans="1:11" ht="32.4" x14ac:dyDescent="0.4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5">
        <v>44835</v>
      </c>
    </row>
    <row r="2" spans="1:11" x14ac:dyDescent="0.45">
      <c r="I2" s="1"/>
    </row>
    <row r="3" spans="1:11" x14ac:dyDescent="0.45">
      <c r="A3" s="16"/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17" t="s">
        <v>7</v>
      </c>
      <c r="I3" s="18" t="s">
        <v>8</v>
      </c>
      <c r="J3" s="17" t="s">
        <v>9</v>
      </c>
      <c r="K3" s="17" t="s">
        <v>10</v>
      </c>
    </row>
    <row r="4" spans="1:11" x14ac:dyDescent="0.45">
      <c r="A4" s="5" t="s">
        <v>11</v>
      </c>
      <c r="B4" s="12">
        <v>1000</v>
      </c>
      <c r="C4" s="12">
        <v>5000</v>
      </c>
      <c r="D4" s="12">
        <v>1500</v>
      </c>
      <c r="E4" s="12">
        <v>2500</v>
      </c>
      <c r="F4" s="12">
        <v>3500</v>
      </c>
      <c r="G4" s="12">
        <v>4500</v>
      </c>
      <c r="H4" s="12">
        <v>17000</v>
      </c>
      <c r="I4" s="13">
        <f>SUM(B4:G4)</f>
        <v>18000</v>
      </c>
      <c r="J4" s="13">
        <f>I4-H4</f>
        <v>1000</v>
      </c>
      <c r="K4" s="12">
        <f>I4/H4</f>
        <v>1.0588235294117647</v>
      </c>
    </row>
    <row r="5" spans="1:11" x14ac:dyDescent="0.45">
      <c r="A5" s="5" t="s">
        <v>12</v>
      </c>
      <c r="B5" s="12">
        <v>2000</v>
      </c>
      <c r="C5" s="12">
        <v>1500</v>
      </c>
      <c r="D5" s="12">
        <v>2000</v>
      </c>
      <c r="E5" s="12">
        <v>1500</v>
      </c>
      <c r="F5" s="12">
        <v>2500</v>
      </c>
      <c r="G5" s="12">
        <v>3500</v>
      </c>
      <c r="H5" s="12">
        <v>12000</v>
      </c>
      <c r="I5" s="13">
        <f t="shared" ref="I5:I8" si="0">SUM(B5:G5)</f>
        <v>13000</v>
      </c>
      <c r="J5" s="13">
        <f t="shared" ref="J5:J9" si="1">I5-H5</f>
        <v>1000</v>
      </c>
      <c r="K5" s="12">
        <f t="shared" ref="K5:K9" si="2">I5/H5</f>
        <v>1.0833333333333333</v>
      </c>
    </row>
    <row r="6" spans="1:11" x14ac:dyDescent="0.45">
      <c r="A6" s="5" t="s">
        <v>13</v>
      </c>
      <c r="B6" s="12">
        <v>1500</v>
      </c>
      <c r="C6" s="12">
        <v>3000</v>
      </c>
      <c r="D6" s="12">
        <v>3000</v>
      </c>
      <c r="E6" s="12">
        <v>2000</v>
      </c>
      <c r="F6" s="12">
        <v>1500</v>
      </c>
      <c r="G6" s="12">
        <v>2500</v>
      </c>
      <c r="H6" s="12">
        <v>14000</v>
      </c>
      <c r="I6" s="13">
        <f t="shared" si="0"/>
        <v>13500</v>
      </c>
      <c r="J6" s="13">
        <f t="shared" si="1"/>
        <v>-500</v>
      </c>
      <c r="K6" s="12">
        <f t="shared" si="2"/>
        <v>0.9642857142857143</v>
      </c>
    </row>
    <row r="7" spans="1:11" x14ac:dyDescent="0.45">
      <c r="A7" s="5" t="s">
        <v>14</v>
      </c>
      <c r="B7" s="12">
        <v>4000</v>
      </c>
      <c r="C7" s="12">
        <v>4000</v>
      </c>
      <c r="D7" s="12">
        <v>4000</v>
      </c>
      <c r="E7" s="12">
        <v>3000</v>
      </c>
      <c r="F7" s="12">
        <v>2000</v>
      </c>
      <c r="G7" s="12">
        <v>1500</v>
      </c>
      <c r="H7" s="12">
        <v>1800</v>
      </c>
      <c r="I7" s="13">
        <f t="shared" si="0"/>
        <v>18500</v>
      </c>
      <c r="J7" s="13">
        <f t="shared" si="1"/>
        <v>16700</v>
      </c>
      <c r="K7" s="12">
        <f t="shared" si="2"/>
        <v>10.277777777777779</v>
      </c>
    </row>
    <row r="8" spans="1:11" x14ac:dyDescent="0.45">
      <c r="A8" s="5" t="s">
        <v>15</v>
      </c>
      <c r="B8" s="12">
        <v>5000</v>
      </c>
      <c r="C8" s="12">
        <v>5000</v>
      </c>
      <c r="D8" s="12">
        <v>5000</v>
      </c>
      <c r="E8" s="12">
        <v>4000</v>
      </c>
      <c r="F8" s="12">
        <v>3000</v>
      </c>
      <c r="G8" s="12">
        <v>2000</v>
      </c>
      <c r="H8" s="12">
        <v>23000</v>
      </c>
      <c r="I8" s="13">
        <f t="shared" si="0"/>
        <v>24000</v>
      </c>
      <c r="J8" s="13">
        <f t="shared" si="1"/>
        <v>1000</v>
      </c>
      <c r="K8" s="12">
        <f t="shared" si="2"/>
        <v>1.0434782608695652</v>
      </c>
    </row>
    <row r="9" spans="1:11" x14ac:dyDescent="0.45">
      <c r="A9" s="5" t="s">
        <v>16</v>
      </c>
      <c r="B9" s="12">
        <f>SUM(B4:B8)</f>
        <v>13500</v>
      </c>
      <c r="C9" s="12">
        <f t="shared" ref="C9:H9" si="3">SUM(C4:C8)</f>
        <v>18500</v>
      </c>
      <c r="D9" s="12">
        <f t="shared" si="3"/>
        <v>15500</v>
      </c>
      <c r="E9" s="12">
        <f t="shared" si="3"/>
        <v>13000</v>
      </c>
      <c r="F9" s="12">
        <f t="shared" si="3"/>
        <v>12500</v>
      </c>
      <c r="G9" s="12">
        <f t="shared" si="3"/>
        <v>14000</v>
      </c>
      <c r="H9" s="12">
        <f t="shared" si="3"/>
        <v>67800</v>
      </c>
      <c r="I9" s="12">
        <f>SUM(I4:I8)</f>
        <v>87000</v>
      </c>
      <c r="J9" s="13">
        <f t="shared" si="1"/>
        <v>19200</v>
      </c>
      <c r="K9" s="12">
        <f t="shared" si="2"/>
        <v>1.2831858407079646</v>
      </c>
    </row>
    <row r="14" spans="1:11" x14ac:dyDescent="0.45">
      <c r="E14" s="4"/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2CAC4C-D34B-4F64-BF38-806CAB4427D3}">
  <dimension ref="A1:K9"/>
  <sheetViews>
    <sheetView workbookViewId="0">
      <selection activeCell="C20" sqref="C20"/>
    </sheetView>
  </sheetViews>
  <sheetFormatPr defaultRowHeight="18" x14ac:dyDescent="0.45"/>
  <cols>
    <col min="9" max="9" width="9.296875" customWidth="1"/>
    <col min="10" max="10" width="13.19921875" customWidth="1"/>
    <col min="11" max="11" width="10.796875" customWidth="1"/>
  </cols>
  <sheetData>
    <row r="1" spans="1:11" ht="32.4" x14ac:dyDescent="0.4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0">
        <v>44835</v>
      </c>
    </row>
    <row r="2" spans="1:11" x14ac:dyDescent="0.45">
      <c r="I2" s="1"/>
    </row>
    <row r="3" spans="1:11" x14ac:dyDescent="0.45">
      <c r="A3" s="6"/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7" t="s">
        <v>8</v>
      </c>
      <c r="J3" s="3" t="s">
        <v>9</v>
      </c>
      <c r="K3" s="3" t="s">
        <v>10</v>
      </c>
    </row>
    <row r="4" spans="1:11" x14ac:dyDescent="0.45">
      <c r="A4" s="2" t="s">
        <v>11</v>
      </c>
      <c r="B4" s="8">
        <v>1000</v>
      </c>
      <c r="C4" s="8">
        <v>5000</v>
      </c>
      <c r="D4" s="8">
        <v>1500</v>
      </c>
      <c r="E4" s="8">
        <v>2500</v>
      </c>
      <c r="F4" s="8">
        <v>3500</v>
      </c>
      <c r="G4" s="8">
        <v>4500</v>
      </c>
      <c r="H4" s="8">
        <v>17000</v>
      </c>
      <c r="I4" s="9">
        <f>SUM(B4:G4)</f>
        <v>18000</v>
      </c>
      <c r="J4" s="9">
        <f>I4-H4</f>
        <v>1000</v>
      </c>
      <c r="K4" s="8">
        <f>I4/H4</f>
        <v>1.0588235294117647</v>
      </c>
    </row>
    <row r="5" spans="1:11" x14ac:dyDescent="0.45">
      <c r="A5" s="2" t="s">
        <v>12</v>
      </c>
      <c r="B5" s="8">
        <v>2000</v>
      </c>
      <c r="C5" s="8">
        <v>1500</v>
      </c>
      <c r="D5" s="8">
        <v>2000</v>
      </c>
      <c r="E5" s="8">
        <v>1500</v>
      </c>
      <c r="F5" s="8">
        <v>2500</v>
      </c>
      <c r="G5" s="8">
        <v>3500</v>
      </c>
      <c r="H5" s="8">
        <v>12000</v>
      </c>
      <c r="I5" s="9">
        <f t="shared" ref="I5:I8" si="0">SUM(B5:G5)</f>
        <v>13000</v>
      </c>
      <c r="J5" s="9">
        <f t="shared" ref="J5:J9" si="1">I5-H5</f>
        <v>1000</v>
      </c>
      <c r="K5" s="8">
        <f t="shared" ref="K5:K9" si="2">I5/H5</f>
        <v>1.0833333333333333</v>
      </c>
    </row>
    <row r="6" spans="1:11" x14ac:dyDescent="0.45">
      <c r="A6" s="2" t="s">
        <v>13</v>
      </c>
      <c r="B6" s="8">
        <v>1500</v>
      </c>
      <c r="C6" s="8">
        <v>3000</v>
      </c>
      <c r="D6" s="8">
        <v>3000</v>
      </c>
      <c r="E6" s="8">
        <v>2000</v>
      </c>
      <c r="F6" s="8">
        <v>1500</v>
      </c>
      <c r="G6" s="8">
        <v>2500</v>
      </c>
      <c r="H6" s="8">
        <v>14000</v>
      </c>
      <c r="I6" s="9">
        <f t="shared" si="0"/>
        <v>13500</v>
      </c>
      <c r="J6" s="9">
        <f t="shared" si="1"/>
        <v>-500</v>
      </c>
      <c r="K6" s="8">
        <f t="shared" si="2"/>
        <v>0.9642857142857143</v>
      </c>
    </row>
    <row r="7" spans="1:11" x14ac:dyDescent="0.45">
      <c r="A7" s="2" t="s">
        <v>14</v>
      </c>
      <c r="B7" s="8">
        <v>4000</v>
      </c>
      <c r="C7" s="8">
        <v>4000</v>
      </c>
      <c r="D7" s="8">
        <v>4000</v>
      </c>
      <c r="E7" s="8">
        <v>3000</v>
      </c>
      <c r="F7" s="8">
        <v>2000</v>
      </c>
      <c r="G7" s="8">
        <v>1500</v>
      </c>
      <c r="H7" s="8">
        <v>1800</v>
      </c>
      <c r="I7" s="9">
        <f t="shared" si="0"/>
        <v>18500</v>
      </c>
      <c r="J7" s="9">
        <f t="shared" si="1"/>
        <v>16700</v>
      </c>
      <c r="K7" s="8">
        <f t="shared" si="2"/>
        <v>10.277777777777779</v>
      </c>
    </row>
    <row r="8" spans="1:11" x14ac:dyDescent="0.45">
      <c r="A8" s="2" t="s">
        <v>15</v>
      </c>
      <c r="B8" s="8">
        <v>5000</v>
      </c>
      <c r="C8" s="8">
        <v>5000</v>
      </c>
      <c r="D8" s="8">
        <v>5000</v>
      </c>
      <c r="E8" s="8">
        <v>4000</v>
      </c>
      <c r="F8" s="8">
        <v>3000</v>
      </c>
      <c r="G8" s="8">
        <v>2000</v>
      </c>
      <c r="H8" s="8">
        <v>23000</v>
      </c>
      <c r="I8" s="9">
        <f t="shared" si="0"/>
        <v>24000</v>
      </c>
      <c r="J8" s="9">
        <f t="shared" si="1"/>
        <v>1000</v>
      </c>
      <c r="K8" s="8">
        <f t="shared" si="2"/>
        <v>1.0434782608695652</v>
      </c>
    </row>
    <row r="9" spans="1:11" x14ac:dyDescent="0.45">
      <c r="A9" s="2" t="s">
        <v>16</v>
      </c>
      <c r="B9" s="8">
        <f>SUM(B4:B8)</f>
        <v>13500</v>
      </c>
      <c r="C9" s="8">
        <f t="shared" ref="C9:H9" si="3">SUM(C4:C8)</f>
        <v>18500</v>
      </c>
      <c r="D9" s="8">
        <f t="shared" si="3"/>
        <v>15500</v>
      </c>
      <c r="E9" s="8">
        <f t="shared" si="3"/>
        <v>13000</v>
      </c>
      <c r="F9" s="8">
        <f t="shared" si="3"/>
        <v>12500</v>
      </c>
      <c r="G9" s="8">
        <f t="shared" si="3"/>
        <v>14000</v>
      </c>
      <c r="H9" s="8">
        <f t="shared" si="3"/>
        <v>67800</v>
      </c>
      <c r="I9" s="8">
        <f>SUM(I4:I8)</f>
        <v>87000</v>
      </c>
      <c r="J9" s="9">
        <f t="shared" si="1"/>
        <v>19200</v>
      </c>
      <c r="K9" s="8">
        <f t="shared" si="2"/>
        <v>1.2831858407079646</v>
      </c>
    </row>
  </sheetData>
  <mergeCells count="1">
    <mergeCell ref="A1:J1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練習用</vt:lpstr>
      <vt:lpstr>成果物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dcterms:created xsi:type="dcterms:W3CDTF">2022-09-28T00:34:57Z</dcterms:created>
  <dcterms:modified xsi:type="dcterms:W3CDTF">2022-09-28T00:51:52Z</dcterms:modified>
</cp:coreProperties>
</file>